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2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<sst xmlns="http://schemas.openxmlformats.org/spreadsheetml/2006/main" count="26" uniqueCount="25">
  <si>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výdaje</t>
  </si>
  <si>
    <t>poř. čís.</t>
  </si>
  <si>
    <t>paragraf</t>
  </si>
  <si>
    <t>položka</t>
  </si>
  <si>
    <t>ÚZ</t>
  </si>
  <si>
    <t>rozpočet</t>
  </si>
  <si>
    <t>po úpravě</t>
  </si>
  <si>
    <t>navýšení o</t>
  </si>
  <si>
    <t>výdaje celkem</t>
  </si>
  <si>
    <t>Ing. Iva Cucová</t>
  </si>
  <si>
    <t xml:space="preserve">    starostka</t>
  </si>
  <si>
    <t xml:space="preserve"> </t>
  </si>
  <si>
    <t>rozpočtové opatření č. 12/2016</t>
  </si>
  <si>
    <t>budovy,haly,stavby VO</t>
  </si>
  <si>
    <t>V Bašti dne: 19.10.2016</t>
  </si>
  <si>
    <t>platy zam. - veř.zeleň</t>
  </si>
  <si>
    <t>dohody - veř.zeleň</t>
  </si>
  <si>
    <t>pov.poj.na soc.zab.a př.na st.p.z.</t>
  </si>
  <si>
    <t>pov.poj.na veř.zdrav.pojištění</t>
  </si>
  <si>
    <t>platy zam.- správa</t>
  </si>
  <si>
    <t>pov.poj.na veř.zdrav.poj.</t>
  </si>
  <si>
    <t>stroje, přístroje a zařízení</t>
  </si>
  <si>
    <t>inv.transfery obcím</t>
  </si>
  <si>
    <t>nákup ostatních služeb dopr.značení</t>
  </si>
  <si>
    <t>nákup ostatních služeb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</si>
</sst>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thin"/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36">
      <alignment/>
      <protection/>
    </xf>
    <xf numFmtId="0" fontId="4" fillId="0" borderId="10" xfId="36" applyFont="1" applyBorder="1" applyAlignment="1">
      <alignment horizontal="left"/>
      <protection/>
    </xf>
    <xf numFmtId="0" fontId="4" fillId="0" borderId="11" xfId="36" applyFont="1" applyBorder="1" applyAlignment="1">
      <alignment horizontal="center"/>
      <protection/>
    </xf>
    <xf numFmtId="0" fontId="4" fillId="0" borderId="12" xfId="36" applyFont="1" applyBorder="1" applyAlignment="1">
      <alignment horizontal="left"/>
      <protection/>
    </xf>
    <xf numFmtId="0" fontId="1" fillId="0" borderId="13" xfId="36" applyBorder="1">
      <alignment/>
      <protection/>
    </xf>
    <xf numFmtId="0" fontId="1" fillId="0" borderId="0" xfId="36" applyBorder="1">
      <alignment/>
      <protection/>
    </xf>
    <xf numFmtId="0" fontId="1" fillId="0" borderId="14" xfId="36" applyBorder="1">
      <alignment/>
      <protection/>
    </xf>
    <xf numFmtId="4" fontId="4" fillId="0" borderId="15" xfId="36" applyNumberFormat="1" applyFont="1" applyBorder="1" applyAlignment="1">
      <alignment horizontal="right"/>
      <protection/>
    </xf>
    <xf numFmtId="4" fontId="4" fillId="0" borderId="0" xfId="36" applyNumberFormat="1" applyFont="1" applyBorder="1">
      <alignment/>
      <protection/>
    </xf>
    <xf numFmtId="4" fontId="4" fillId="0" borderId="15" xfId="36" applyNumberFormat="1" applyFont="1" applyBorder="1">
      <alignment/>
      <protection/>
    </xf>
    <xf numFmtId="4" fontId="4" fillId="0" borderId="16" xfId="36" applyNumberFormat="1" applyFont="1" applyBorder="1">
      <alignment/>
      <protection/>
    </xf>
    <xf numFmtId="0" fontId="4" fillId="0" borderId="17" xfId="36" applyFont="1" applyBorder="1" applyAlignment="1">
      <alignment horizontal="left"/>
      <protection/>
    </xf>
    <xf numFmtId="0" fontId="4" fillId="0" borderId="18" xfId="36" applyFont="1" applyBorder="1" applyAlignment="1">
      <alignment horizontal="center"/>
      <protection/>
    </xf>
    <xf numFmtId="0" fontId="1" fillId="0" borderId="19" xfId="36" applyBorder="1">
      <alignment/>
      <protection/>
    </xf>
    <xf numFmtId="0" fontId="1" fillId="0" borderId="20" xfId="36" applyBorder="1">
      <alignment/>
      <protection/>
    </xf>
    <xf numFmtId="4" fontId="4" fillId="0" borderId="21" xfId="36" applyNumberFormat="1" applyFont="1" applyBorder="1" applyAlignment="1">
      <alignment horizontal="right"/>
      <protection/>
    </xf>
    <xf numFmtId="4" fontId="4" fillId="0" borderId="19" xfId="36" applyNumberFormat="1" applyFont="1" applyBorder="1">
      <alignment/>
      <protection/>
    </xf>
    <xf numFmtId="4" fontId="4" fillId="0" borderId="21" xfId="36" applyNumberFormat="1" applyFont="1" applyBorder="1">
      <alignment/>
      <protection/>
    </xf>
    <xf numFmtId="4" fontId="4" fillId="0" borderId="22" xfId="36" applyNumberFormat="1" applyFont="1" applyBorder="1">
      <alignment/>
      <protection/>
    </xf>
    <xf numFmtId="0" fontId="6" fillId="0" borderId="0" xfId="36" applyFont="1">
      <alignment/>
      <protection/>
    </xf>
    <xf numFmtId="0" fontId="4" fillId="0" borderId="23" xfId="36" applyFont="1" applyBorder="1" applyAlignment="1">
      <alignment horizontal="left"/>
      <protection/>
    </xf>
    <xf numFmtId="0" fontId="4" fillId="0" borderId="24" xfId="36" applyFont="1" applyBorder="1" applyAlignment="1">
      <alignment horizontal="center"/>
      <protection/>
    </xf>
    <xf numFmtId="0" fontId="4" fillId="0" borderId="25" xfId="36" applyFont="1" applyBorder="1" applyAlignment="1">
      <alignment horizontal="center"/>
      <protection/>
    </xf>
    <xf numFmtId="0" fontId="4" fillId="0" borderId="26" xfId="36" applyFont="1" applyBorder="1" applyAlignment="1">
      <alignment horizontal="left"/>
      <protection/>
    </xf>
    <xf numFmtId="0" fontId="1" fillId="0" borderId="26" xfId="36" applyBorder="1">
      <alignment/>
      <protection/>
    </xf>
    <xf numFmtId="0" fontId="1" fillId="0" borderId="27" xfId="36" applyBorder="1">
      <alignment/>
      <protection/>
    </xf>
    <xf numFmtId="4" fontId="4" fillId="0" borderId="24" xfId="36" applyNumberFormat="1" applyFont="1" applyBorder="1" applyAlignment="1">
      <alignment horizontal="right"/>
      <protection/>
    </xf>
    <xf numFmtId="4" fontId="4" fillId="0" borderId="26" xfId="36" applyNumberFormat="1" applyFont="1" applyBorder="1">
      <alignment/>
      <protection/>
    </xf>
    <xf numFmtId="4" fontId="4" fillId="0" borderId="24" xfId="36" applyNumberFormat="1" applyFont="1" applyBorder="1">
      <alignment/>
      <protection/>
    </xf>
    <xf numFmtId="4" fontId="4" fillId="0" borderId="28" xfId="36" applyNumberFormat="1" applyFont="1" applyBorder="1">
      <alignment/>
      <protection/>
    </xf>
    <xf numFmtId="0" fontId="4" fillId="0" borderId="15" xfId="36" applyFont="1" applyBorder="1" applyAlignment="1">
      <alignment horizontal="center"/>
      <protection/>
    </xf>
    <xf numFmtId="0" fontId="4" fillId="0" borderId="13" xfId="36" applyFont="1" applyBorder="1" applyAlignment="1">
      <alignment horizontal="center"/>
      <protection/>
    </xf>
    <xf numFmtId="0" fontId="4" fillId="0" borderId="0" xfId="36" applyFont="1" applyBorder="1" applyAlignment="1">
      <alignment horizontal="left"/>
      <protection/>
    </xf>
    <xf numFmtId="0" fontId="4" fillId="0" borderId="29" xfId="36" applyFont="1" applyBorder="1" applyAlignment="1">
      <alignment horizontal="left"/>
      <protection/>
    </xf>
    <xf numFmtId="0" fontId="5" fillId="0" borderId="30" xfId="36" applyFont="1" applyBorder="1" applyAlignment="1">
      <alignment horizontal="left"/>
      <protection/>
    </xf>
    <xf numFmtId="0" fontId="4" fillId="0" borderId="31" xfId="36" applyFont="1" applyBorder="1" applyAlignment="1">
      <alignment horizontal="center"/>
      <protection/>
    </xf>
    <xf numFmtId="0" fontId="4" fillId="0" borderId="32" xfId="36" applyFont="1" applyBorder="1" applyAlignment="1">
      <alignment horizontal="center"/>
      <protection/>
    </xf>
    <xf numFmtId="0" fontId="3" fillId="0" borderId="32" xfId="36" applyFont="1" applyBorder="1" applyAlignment="1">
      <alignment horizontal="center"/>
      <protection/>
    </xf>
    <xf numFmtId="0" fontId="3" fillId="0" borderId="33" xfId="36" applyFont="1" applyBorder="1" applyAlignment="1">
      <alignment horizontal="center"/>
      <protection/>
    </xf>
    <xf numFmtId="0" fontId="1" fillId="0" borderId="33" xfId="36" applyBorder="1">
      <alignment/>
      <protection/>
    </xf>
    <xf numFmtId="0" fontId="3" fillId="0" borderId="34" xfId="36" applyFont="1" applyBorder="1" applyAlignment="1">
      <alignment horizontal="center"/>
      <protection/>
    </xf>
    <xf numFmtId="4" fontId="5" fillId="0" borderId="31" xfId="36" applyNumberFormat="1" applyFont="1" applyBorder="1" applyAlignment="1">
      <alignment/>
      <protection/>
    </xf>
    <xf numFmtId="4" fontId="5" fillId="0" borderId="33" xfId="36" applyNumberFormat="1" applyFont="1" applyBorder="1" applyAlignment="1">
      <alignment horizontal="center"/>
      <protection/>
    </xf>
    <xf numFmtId="4" fontId="5" fillId="0" borderId="35" xfId="36" applyNumberFormat="1" applyFont="1" applyBorder="1">
      <alignment/>
      <protection/>
    </xf>
    <xf numFmtId="0" fontId="4" fillId="0" borderId="36" xfId="36" applyFont="1" applyBorder="1" applyAlignment="1">
      <alignment horizontal="left"/>
      <protection/>
    </xf>
    <xf numFmtId="0" fontId="4" fillId="0" borderId="21" xfId="36" applyFont="1" applyBorder="1" applyAlignment="1">
      <alignment horizontal="center"/>
      <protection/>
    </xf>
    <xf numFmtId="0" fontId="4" fillId="0" borderId="19" xfId="36" applyFont="1" applyBorder="1" applyAlignment="1">
      <alignment horizontal="left"/>
      <protection/>
    </xf>
    <xf numFmtId="4" fontId="1" fillId="0" borderId="0" xfId="36" applyNumberFormat="1">
      <alignment/>
      <protection/>
    </xf>
    <xf numFmtId="0" fontId="2" fillId="0" borderId="0" xfId="36" applyFont="1" applyBorder="1" applyAlignment="1">
      <alignment horizontal="center"/>
      <protection/>
    </xf>
    <xf numFmtId="0" fontId="3" fillId="0" borderId="37" xfId="36" applyFont="1" applyBorder="1" applyAlignment="1">
      <alignment/>
      <protection/>
    </xf>
    <xf numFmtId="0" fontId="4" fillId="0" borderId="38" xfId="36" applyFont="1" applyBorder="1" applyAlignment="1">
      <alignment horizontal="center"/>
      <protection/>
    </xf>
    <xf numFmtId="0" fontId="4" fillId="0" borderId="11" xfId="36" applyFont="1" applyBorder="1" applyAlignment="1">
      <alignment horizontal="center"/>
      <protection/>
    </xf>
    <xf numFmtId="0" fontId="4" fillId="0" borderId="39" xfId="36" applyFont="1" applyBorder="1" applyAlignment="1">
      <alignment horizontal="center"/>
      <protection/>
    </xf>
    <xf numFmtId="0" fontId="4" fillId="0" borderId="40" xfId="36" applyFont="1" applyBorder="1" applyAlignment="1">
      <alignment horizontal="left"/>
      <protection/>
    </xf>
    <xf numFmtId="0" fontId="4" fillId="0" borderId="20" xfId="36" applyFont="1" applyBorder="1" applyAlignment="1">
      <alignment horizontal="lef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3"/>
  <sheetViews>
    <sheetView tabSelected="1" zoomScalePageLayoutView="0" workbookViewId="0" topLeftCell="A1">
      <selection activeCell="K21" sqref="K21"/>
    </sheetView>
  </sheetViews>
  <sheetFormatPr defaultColWidth="9.28125" defaultRowHeight="12.75"/>
  <cols>
    <col min="1" max="7" width="9.28125" style="1" customWidth="1"/>
    <col min="8" max="9" width="0" style="1" hidden="1" customWidth="1"/>
    <col min="10" max="10" width="9.28125" style="1" customWidth="1"/>
    <col min="11" max="11" width="12.28125" style="1" customWidth="1"/>
    <col min="12" max="12" width="10.00390625" style="1" customWidth="1"/>
    <col min="13" max="13" width="12.421875" style="1" customWidth="1"/>
    <col min="14" max="14" width="9.28125" style="1" customWidth="1"/>
    <col min="15" max="15" width="10.00390625" style="1" customWidth="1"/>
    <col min="16" max="16" width="11.7109375" style="1" bestFit="1" customWidth="1"/>
    <col min="17" max="16384" width="9.28125" style="1" customWidth="1"/>
  </cols>
  <sheetData>
    <row r="2" spans="2:14" ht="15">
      <c r="B2" s="49" t="s">
        <v>12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256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6" ht="12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</row>
    <row r="8" spans="1:15" ht="12.75">
      <c r="A8" s="50" t="s">
        <v>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6" ht="12.75">
      <c r="A9" s="2" t="s">
        <v>1</v>
      </c>
      <c r="B9" s="3" t="s">
        <v>2</v>
      </c>
      <c r="C9" s="3" t="s">
        <v>3</v>
      </c>
      <c r="D9" s="3" t="s">
        <v>4</v>
      </c>
      <c r="E9" s="51"/>
      <c r="F9" s="51"/>
      <c r="G9" s="51"/>
      <c r="H9" s="51"/>
      <c r="I9" s="51"/>
      <c r="J9" s="52" t="s">
        <v>5</v>
      </c>
      <c r="K9" s="52"/>
      <c r="L9" s="52" t="s">
        <v>6</v>
      </c>
      <c r="M9" s="52"/>
      <c r="N9" s="53" t="s">
        <v>7</v>
      </c>
      <c r="O9" s="53"/>
      <c r="P9" s="1" t="s">
        <v>11</v>
      </c>
    </row>
    <row r="10" spans="1:15" ht="12.75">
      <c r="A10" s="4"/>
      <c r="B10" s="5"/>
      <c r="C10" s="5"/>
      <c r="D10" s="5"/>
      <c r="E10" s="54"/>
      <c r="F10" s="54"/>
      <c r="G10" s="54"/>
      <c r="H10" s="54"/>
      <c r="I10" s="6"/>
      <c r="J10" s="7"/>
      <c r="K10" s="8"/>
      <c r="L10" s="9"/>
      <c r="M10" s="10"/>
      <c r="N10" s="9"/>
      <c r="O10" s="11"/>
    </row>
    <row r="11" spans="1:15" ht="12.75">
      <c r="A11" s="12">
        <v>1</v>
      </c>
      <c r="B11" s="13">
        <v>3631</v>
      </c>
      <c r="C11" s="13">
        <v>6121</v>
      </c>
      <c r="D11" s="13"/>
      <c r="E11" s="55" t="s">
        <v>13</v>
      </c>
      <c r="F11" s="55"/>
      <c r="G11" s="55"/>
      <c r="H11" s="55"/>
      <c r="I11" s="14"/>
      <c r="J11" s="15"/>
      <c r="K11" s="16">
        <v>220000</v>
      </c>
      <c r="L11" s="17"/>
      <c r="M11" s="18">
        <v>270000</v>
      </c>
      <c r="N11" s="17"/>
      <c r="O11" s="19">
        <f>M11-K11</f>
        <v>50000</v>
      </c>
    </row>
    <row r="12" spans="1:15" ht="12.75">
      <c r="A12" s="12">
        <v>2</v>
      </c>
      <c r="B12" s="13">
        <v>2219</v>
      </c>
      <c r="C12" s="13">
        <v>5169</v>
      </c>
      <c r="D12" s="13"/>
      <c r="E12" s="55" t="s">
        <v>23</v>
      </c>
      <c r="F12" s="55"/>
      <c r="G12" s="55"/>
      <c r="H12" s="55"/>
      <c r="I12" s="14"/>
      <c r="J12" s="15"/>
      <c r="K12" s="16">
        <v>100000</v>
      </c>
      <c r="L12" s="17"/>
      <c r="M12" s="18">
        <v>300000</v>
      </c>
      <c r="N12" s="17"/>
      <c r="O12" s="19">
        <v>200000</v>
      </c>
    </row>
    <row r="13" spans="1:15" ht="12.75">
      <c r="A13" s="21">
        <v>3</v>
      </c>
      <c r="B13" s="22">
        <v>3745</v>
      </c>
      <c r="C13" s="23">
        <v>5011</v>
      </c>
      <c r="D13" s="23"/>
      <c r="E13" s="24" t="s">
        <v>15</v>
      </c>
      <c r="F13" s="24"/>
      <c r="G13" s="24"/>
      <c r="H13" s="24"/>
      <c r="I13" s="25"/>
      <c r="J13" s="26"/>
      <c r="K13" s="27">
        <v>440000</v>
      </c>
      <c r="L13" s="28"/>
      <c r="M13" s="29">
        <v>580000</v>
      </c>
      <c r="N13" s="28"/>
      <c r="O13" s="30">
        <v>140000</v>
      </c>
    </row>
    <row r="14" spans="1:15" ht="12.75">
      <c r="A14" s="45">
        <v>4</v>
      </c>
      <c r="B14" s="46">
        <v>3745</v>
      </c>
      <c r="C14" s="13">
        <v>5021</v>
      </c>
      <c r="D14" s="13"/>
      <c r="E14" s="47" t="s">
        <v>16</v>
      </c>
      <c r="F14" s="47"/>
      <c r="G14" s="47"/>
      <c r="H14" s="47"/>
      <c r="I14" s="14"/>
      <c r="J14" s="15"/>
      <c r="K14" s="16">
        <v>130000</v>
      </c>
      <c r="L14" s="17"/>
      <c r="M14" s="18">
        <v>180000</v>
      </c>
      <c r="N14" s="17"/>
      <c r="O14" s="19">
        <v>50000</v>
      </c>
    </row>
    <row r="15" spans="1:15" ht="12.75">
      <c r="A15" s="45">
        <v>5</v>
      </c>
      <c r="B15" s="46">
        <v>3745</v>
      </c>
      <c r="C15" s="13">
        <v>5031</v>
      </c>
      <c r="D15" s="13"/>
      <c r="E15" s="47" t="s">
        <v>17</v>
      </c>
      <c r="F15" s="47"/>
      <c r="G15" s="47"/>
      <c r="H15" s="47"/>
      <c r="I15" s="14"/>
      <c r="J15" s="15"/>
      <c r="K15" s="16">
        <v>112000</v>
      </c>
      <c r="L15" s="17"/>
      <c r="M15" s="18">
        <v>146000</v>
      </c>
      <c r="N15" s="17"/>
      <c r="O15" s="19">
        <v>34000</v>
      </c>
    </row>
    <row r="16" spans="1:15" ht="12.75">
      <c r="A16" s="45">
        <v>6</v>
      </c>
      <c r="B16" s="46">
        <v>3745</v>
      </c>
      <c r="C16" s="13">
        <v>5032</v>
      </c>
      <c r="D16" s="13"/>
      <c r="E16" s="47" t="s">
        <v>18</v>
      </c>
      <c r="F16" s="47"/>
      <c r="G16" s="47"/>
      <c r="H16" s="47"/>
      <c r="I16" s="14"/>
      <c r="J16" s="15"/>
      <c r="K16" s="16">
        <v>40000</v>
      </c>
      <c r="L16" s="17"/>
      <c r="M16" s="18">
        <v>56000</v>
      </c>
      <c r="N16" s="17"/>
      <c r="O16" s="19">
        <v>16000</v>
      </c>
    </row>
    <row r="17" spans="1:15" ht="12.75">
      <c r="A17" s="21">
        <v>7</v>
      </c>
      <c r="B17" s="22">
        <v>5311</v>
      </c>
      <c r="C17" s="23">
        <v>5169</v>
      </c>
      <c r="D17" s="23"/>
      <c r="E17" s="24" t="s">
        <v>24</v>
      </c>
      <c r="F17" s="24"/>
      <c r="G17" s="24"/>
      <c r="H17" s="24"/>
      <c r="I17" s="25"/>
      <c r="J17" s="26"/>
      <c r="K17" s="27">
        <v>150000</v>
      </c>
      <c r="L17" s="28"/>
      <c r="M17" s="29">
        <v>300000</v>
      </c>
      <c r="N17" s="28"/>
      <c r="O17" s="30">
        <v>150000</v>
      </c>
    </row>
    <row r="18" spans="1:16" ht="12.75">
      <c r="A18" s="21">
        <v>8</v>
      </c>
      <c r="B18" s="22">
        <v>6171</v>
      </c>
      <c r="C18" s="23">
        <v>5011</v>
      </c>
      <c r="D18" s="23"/>
      <c r="E18" s="24" t="s">
        <v>19</v>
      </c>
      <c r="F18" s="24"/>
      <c r="G18" s="24"/>
      <c r="H18" s="24"/>
      <c r="I18" s="25"/>
      <c r="J18" s="26"/>
      <c r="K18" s="27">
        <v>750000</v>
      </c>
      <c r="L18" s="28"/>
      <c r="M18" s="29">
        <v>910000</v>
      </c>
      <c r="N18" s="28"/>
      <c r="O18" s="30">
        <v>160000</v>
      </c>
      <c r="P18" s="25"/>
    </row>
    <row r="19" spans="1:15" ht="12.75">
      <c r="A19" s="45">
        <v>9</v>
      </c>
      <c r="B19" s="46">
        <v>6171</v>
      </c>
      <c r="C19" s="13">
        <v>5031</v>
      </c>
      <c r="D19" s="13"/>
      <c r="E19" s="47" t="s">
        <v>17</v>
      </c>
      <c r="F19" s="47"/>
      <c r="G19" s="47"/>
      <c r="H19" s="47"/>
      <c r="I19" s="14"/>
      <c r="J19" s="15"/>
      <c r="K19" s="16">
        <v>188000</v>
      </c>
      <c r="L19" s="17"/>
      <c r="M19" s="18">
        <v>230000</v>
      </c>
      <c r="N19" s="17"/>
      <c r="O19" s="19">
        <v>42000</v>
      </c>
    </row>
    <row r="20" spans="1:16" ht="12.75">
      <c r="A20" s="45">
        <v>10</v>
      </c>
      <c r="B20" s="46">
        <v>6171</v>
      </c>
      <c r="C20" s="13">
        <v>5032</v>
      </c>
      <c r="D20" s="13"/>
      <c r="E20" s="47" t="s">
        <v>20</v>
      </c>
      <c r="F20" s="47"/>
      <c r="G20" s="47"/>
      <c r="H20" s="47"/>
      <c r="I20" s="14"/>
      <c r="J20" s="15"/>
      <c r="K20" s="16">
        <v>68000</v>
      </c>
      <c r="L20" s="17"/>
      <c r="M20" s="18">
        <v>89000</v>
      </c>
      <c r="N20" s="17"/>
      <c r="O20" s="19">
        <v>21000</v>
      </c>
      <c r="P20" s="48"/>
    </row>
    <row r="21" spans="1:16" ht="12.75">
      <c r="A21" s="45">
        <v>11</v>
      </c>
      <c r="B21" s="46">
        <v>3900</v>
      </c>
      <c r="C21" s="13">
        <v>6122</v>
      </c>
      <c r="D21" s="13"/>
      <c r="E21" s="47" t="s">
        <v>21</v>
      </c>
      <c r="F21" s="47"/>
      <c r="G21" s="47"/>
      <c r="H21" s="47"/>
      <c r="I21" s="14"/>
      <c r="J21" s="15"/>
      <c r="K21" s="16">
        <v>700000</v>
      </c>
      <c r="L21" s="17"/>
      <c r="M21" s="18">
        <v>437000</v>
      </c>
      <c r="N21" s="17"/>
      <c r="O21" s="19">
        <v>-263000</v>
      </c>
      <c r="P21" s="48"/>
    </row>
    <row r="22" spans="1:16" ht="12.75">
      <c r="A22" s="34">
        <v>12</v>
      </c>
      <c r="B22" s="31">
        <v>3113</v>
      </c>
      <c r="C22" s="32">
        <v>6341</v>
      </c>
      <c r="D22" s="32"/>
      <c r="E22" s="33" t="s">
        <v>22</v>
      </c>
      <c r="F22" s="33"/>
      <c r="G22" s="33"/>
      <c r="H22" s="33"/>
      <c r="I22" s="6"/>
      <c r="J22" s="7"/>
      <c r="K22" s="8">
        <v>1350000</v>
      </c>
      <c r="L22" s="9"/>
      <c r="M22" s="10">
        <v>750000</v>
      </c>
      <c r="N22" s="9"/>
      <c r="O22" s="11">
        <v>-600000</v>
      </c>
      <c r="P22" s="48"/>
    </row>
    <row r="23" spans="1:15" ht="12.75">
      <c r="A23" s="35" t="s">
        <v>8</v>
      </c>
      <c r="B23" s="36"/>
      <c r="C23" s="37"/>
      <c r="D23" s="38"/>
      <c r="E23" s="39"/>
      <c r="F23" s="40"/>
      <c r="G23" s="39"/>
      <c r="H23" s="39"/>
      <c r="I23" s="39"/>
      <c r="J23" s="41"/>
      <c r="K23" s="42">
        <f>SUM(K11:K22)</f>
        <v>4248000</v>
      </c>
      <c r="L23" s="40"/>
      <c r="M23" s="42">
        <f>SUM(M11:M22)</f>
        <v>4248000</v>
      </c>
      <c r="N23" s="43"/>
      <c r="O23" s="44">
        <v>0</v>
      </c>
    </row>
    <row r="24" spans="11:13" ht="12.75">
      <c r="K24" s="48"/>
      <c r="M24" s="48"/>
    </row>
    <row r="26" ht="12.75">
      <c r="M26" s="1" t="s">
        <v>9</v>
      </c>
    </row>
    <row r="27" spans="1:13" ht="12.75">
      <c r="A27" s="20" t="s">
        <v>14</v>
      </c>
      <c r="M27" s="1" t="s">
        <v>10</v>
      </c>
    </row>
    <row r="30" spans="6:15" ht="12.75">
      <c r="F30"/>
      <c r="L30"/>
      <c r="O30"/>
    </row>
    <row r="31" spans="4:16" ht="12.75"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2.75">
      <c r="A42"/>
      <c r="B42"/>
      <c r="C42"/>
      <c r="D42"/>
      <c r="E42"/>
      <c r="G42"/>
      <c r="H42"/>
      <c r="I42"/>
      <c r="J42"/>
      <c r="K42"/>
      <c r="M42"/>
      <c r="N42"/>
      <c r="P42"/>
    </row>
    <row r="43" spans="1:3" ht="12.75">
      <c r="A43"/>
      <c r="B43"/>
      <c r="C43"/>
    </row>
  </sheetData>
  <sheetProtection selectLockedCells="1" selectUnlockedCells="1"/>
  <mergeCells count="9">
    <mergeCell ref="E10:H10"/>
    <mergeCell ref="E11:H11"/>
    <mergeCell ref="E12:H12"/>
    <mergeCell ref="B2:N2"/>
    <mergeCell ref="A8:O8"/>
    <mergeCell ref="E9:I9"/>
    <mergeCell ref="J9:K9"/>
    <mergeCell ref="L9:M9"/>
    <mergeCell ref="N9:O9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  <headerFooter alignWithMargins="0">
    <oddHeader>&amp;C&amp;"Arial CE,Běžné"Obec Bašť, Obecní 126, Bašť
 IČ: 00240036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</dc:creator>
  <cp:keywords/>
  <dc:description/>
  <cp:lastModifiedBy>Iva Cucova</cp:lastModifiedBy>
  <cp:lastPrinted>2016-10-25T09:33:33Z</cp:lastPrinted>
  <dcterms:created xsi:type="dcterms:W3CDTF">2016-04-22T05:48:23Z</dcterms:created>
  <dcterms:modified xsi:type="dcterms:W3CDTF">2016-11-07T15:46:32Z</dcterms:modified>
  <cp:category/>
  <cp:version/>
  <cp:contentType/>
  <cp:contentStatus/>
</cp:coreProperties>
</file>